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 activeTab="1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<sst xmlns="http://schemas.openxmlformats.org/spreadsheetml/2006/main" count="3724" uniqueCount="1939">
  <si>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</si>
  <si>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</si>
  <si>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</si>
  <si>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</si>
  <si>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</si>
  <si>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</si>
  <si>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</si>
  <si>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</si>
  <si>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</si>
  <si>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</si>
  <si>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</si>
  <si>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</si>
  <si>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</si>
  <si>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</si>
  <si>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</si>
  <si>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</si>
  <si>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</si>
  <si>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</si>
  <si>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</si>
  <si>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</si>
  <si>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</si>
  <si>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</si>
  <si>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</si>
  <si>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</si>
  <si>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</si>
  <si>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</si>
  <si>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</si>
  <si>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</si>
  <si>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</si>
  <si>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</si>
  <si>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</si>
  <si>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</si>
  <si>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</si>
  <si>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</si>
  <si>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</si>
  <si>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</si>
  <si>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</si>
  <si>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</si>
  <si>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</si>
  <si>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</si>
  <si>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</si>
  <si>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</si>
  <si>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</si>
  <si>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</si>
  <si>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</si>
  <si>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</si>
  <si>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</si>
  <si>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</si>
  <si>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</si>
  <si>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</si>
  <si>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</si>
  <si>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</si>
  <si>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</si>
  <si>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</si>
  <si>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</si>
  <si>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</si>
  <si>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</si>
  <si>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</si>
  <si>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</si>
  <si>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</si>
  <si>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</si>
  <si>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</si>
  <si>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</si>
  <si>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</si>
  <si>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</si>
  <si>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</si>
  <si>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</si>
  <si>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</si>
  <si>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</si>
  <si>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</si>
  <si>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</si>
  <si>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</si>
  <si>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</si>
  <si>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</si>
  <si>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</si>
  <si>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</si>
  <si>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</si>
  <si>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</si>
  <si>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</si>
  <si>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</si>
  <si>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</si>
  <si>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</si>
  <si>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</si>
  <si>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</si>
  <si>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</si>
  <si>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</si>
  <si>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</si>
  <si>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</si>
  <si>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</si>
  <si>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</si>
  <si>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</si>
  <si>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</si>
  <si>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</si>
  <si>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</si>
  <si>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</si>
  <si>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</si>
  <si>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</si>
  <si>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</si>
  <si>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</si>
  <si>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</si>
  <si>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</si>
  <si>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</si>
  <si>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</si>
  <si>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</si>
  <si>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</si>
  <si>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</si>
  <si>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</si>
  <si>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</si>
  <si>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</si>
  <si>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</si>
  <si>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</si>
  <si>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</si>
  <si>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</si>
  <si>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</si>
  <si>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</si>
  <si>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</si>
  <si>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</si>
  <si>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</si>
  <si>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</si>
  <si>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</si>
  <si>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</si>
  <si>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</si>
  <si>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</si>
  <si>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</si>
  <si>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</si>
  <si>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</si>
  <si>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</si>
  <si>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</si>
  <si>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</si>
  <si>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</si>
  <si>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</si>
  <si>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</si>
  <si>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</si>
  <si>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</si>
  <si>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</si>
  <si>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</si>
  <si>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</si>
  <si>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</si>
  <si>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</si>
  <si>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</si>
  <si>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</si>
  <si>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</si>
  <si>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</si>
  <si>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</si>
  <si>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</si>
  <si>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</si>
  <si>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</si>
  <si>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</si>
  <si>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</si>
  <si>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</si>
  <si>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</si>
  <si>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</si>
  <si>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</si>
  <si>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</si>
  <si>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</si>
  <si>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</si>
  <si>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</si>
  <si>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</si>
  <si>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</si>
  <si>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</si>
  <si>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</si>
  <si>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</si>
  <si>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</si>
  <si>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</si>
  <si>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</si>
  <si>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</si>
  <si>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</si>
  <si>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</si>
  <si>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</si>
  <si>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</si>
  <si>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</si>
  <si>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</si>
  <si>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</si>
  <si>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</si>
  <si>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</si>
  <si>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</si>
  <si>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</si>
  <si>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</si>
  <si>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</si>
  <si>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</si>
  <si>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</si>
  <si>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</si>
  <si>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</si>
  <si>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</si>
  <si>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</si>
  <si>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</si>
  <si>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</si>
  <si>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</si>
  <si>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</si>
  <si>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</si>
  <si>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</si>
  <si>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</si>
  <si>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</si>
  <si>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</si>
  <si>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</si>
  <si>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</si>
  <si>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</si>
  <si>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</si>
  <si>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</si>
  <si>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</si>
  <si>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</si>
  <si>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</si>
  <si>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</si>
  <si>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</si>
  <si>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</si>
  <si>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</si>
  <si>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</si>
  <si>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</si>
  <si>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</si>
  <si>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</si>
  <si>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</si>
  <si>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</si>
  <si>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</si>
  <si>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</si>
  <si>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</si>
  <si>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</si>
  <si>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</si>
  <si>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</si>
  <si>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</si>
  <si>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</si>
  <si>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</si>
  <si>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</si>
  <si>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</si>
  <si>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</si>
  <si>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</si>
  <si>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</si>
  <si>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</si>
  <si>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</si>
  <si>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</si>
  <si>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</si>
  <si>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</si>
  <si>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</si>
  <si>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</si>
  <si>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</si>
  <si>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</si>
  <si>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</si>
  <si>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</si>
  <si>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</si>
  <si>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</si>
  <si>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</si>
  <si>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</si>
  <si>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</si>
  <si>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</si>
  <si>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</si>
  <si>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</si>
  <si>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</si>
  <si>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</si>
  <si>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</si>
  <si>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</si>
  <si>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</si>
  <si>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</si>
  <si>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</si>
  <si>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</si>
  <si>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</si>
  <si>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</si>
  <si>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</si>
  <si>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</si>
  <si>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</si>
  <si>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</si>
  <si>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</si>
  <si>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</si>
  <si>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</si>
  <si>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</si>
  <si>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</si>
  <si>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</si>
  <si>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</si>
  <si>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</si>
  <si>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</si>
  <si>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</si>
  <si>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</si>
  <si>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</si>
  <si>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</si>
  <si>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</si>
  <si>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</si>
  <si>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</si>
  <si>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</si>
  <si>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</si>
  <si>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</si>
  <si>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</si>
  <si>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</si>
  <si>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</si>
  <si>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</si>
  <si>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</si>
  <si>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</si>
  <si>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</si>
  <si>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</si>
  <si>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</si>
  <si>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</si>
  <si>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</si>
  <si>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</si>
  <si>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</si>
  <si>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</si>
  <si>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</si>
  <si>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</si>
  <si>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</si>
  <si>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</si>
  <si>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</si>
  <si>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</si>
  <si>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</si>
  <si>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</si>
  <si>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</si>
  <si>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</si>
  <si>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</si>
  <si>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</si>
  <si>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</si>
  <si>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</si>
  <si>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</si>
  <si>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</si>
  <si>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</si>
  <si>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</si>
  <si>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</si>
  <si>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</si>
  <si>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</si>
  <si>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</si>
  <si>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</si>
  <si>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</si>
  <si>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</si>
  <si>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</si>
  <si>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</si>
  <si>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</si>
  <si>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</si>
  <si>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</si>
  <si>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</si>
  <si>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</si>
  <si>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</si>
  <si>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</si>
  <si>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</si>
  <si>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</si>
  <si>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</si>
  <si>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</si>
  <si>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</si>
  <si>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</si>
  <si>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</si>
  <si>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</si>
  <si>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</si>
  <si>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</si>
  <si>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</si>
  <si>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</si>
  <si>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</si>
  <si>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</si>
  <si>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</si>
  <si>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</si>
  <si>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</si>
  <si>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</si>
  <si>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</si>
  <si>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</si>
  <si>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</si>
  <si>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</si>
  <si>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</si>
  <si>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</si>
  <si>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</si>
  <si>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</si>
  <si>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</si>
  <si>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</si>
  <si>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</si>
  <si>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</si>
  <si>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</si>
  <si>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</si>
  <si>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</si>
  <si>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</si>
  <si>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</si>
  <si>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</si>
  <si>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</si>
  <si>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</si>
  <si>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</si>
  <si>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</si>
  <si>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</si>
  <si>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</si>
  <si>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</si>
  <si>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</si>
  <si>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</si>
  <si>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</si>
  <si>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</si>
  <si>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</si>
  <si>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</si>
  <si>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</si>
  <si>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</si>
  <si>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</si>
  <si>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</si>
  <si>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</si>
  <si>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</si>
  <si>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</si>
  <si>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</si>
  <si>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</si>
  <si>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</si>
  <si>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</si>
  <si>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</si>
  <si>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</si>
  <si>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</si>
  <si>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</si>
  <si>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</si>
  <si>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</si>
  <si>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</si>
  <si>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</si>
  <si>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</si>
  <si>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</si>
  <si>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</si>
  <si>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</si>
  <si>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</si>
  <si>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</si>
  <si>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</si>
  <si>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</si>
  <si>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</si>
  <si>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</si>
  <si>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</si>
  <si>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</si>
  <si>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</si>
  <si>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</si>
  <si>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</si>
  <si>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</si>
  <si>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</si>
  <si>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</si>
  <si>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</si>
  <si>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</si>
  <si>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</si>
  <si>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</si>
  <si>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</si>
  <si>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</si>
  <si>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</si>
  <si>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</si>
  <si>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</si>
  <si>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</si>
  <si>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</si>
  <si>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</si>
  <si>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</si>
  <si>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</si>
  <si>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</si>
  <si>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</si>
  <si>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</si>
  <si>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</si>
  <si>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</si>
  <si>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</si>
  <si>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</si>
  <si>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</si>
  <si>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</si>
  <si>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</si>
  <si>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</si>
  <si>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</si>
  <si>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</si>
  <si>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</si>
  <si>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</si>
  <si>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</si>
  <si>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</si>
  <si>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</si>
  <si>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</si>
  <si>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</si>
  <si>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</si>
  <si>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</si>
  <si>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</si>
  <si>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</si>
  <si>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</si>
  <si>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</si>
  <si>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</si>
  <si>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</si>
  <si>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</si>
  <si>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</si>
  <si>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</si>
  <si>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</si>
  <si>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</si>
  <si>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</si>
  <si>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</si>
  <si>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</si>
  <si>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</si>
  <si>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</si>
  <si>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</si>
  <si>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</si>
  <si>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</si>
  <si>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</si>
  <si>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</si>
  <si>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</si>
  <si>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</si>
  <si>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</si>
  <si>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</si>
  <si>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</si>
  <si>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</si>
  <si>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</si>
  <si>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</si>
  <si>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</si>
  <si>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</si>
  <si>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</si>
  <si>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</si>
  <si>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</si>
  <si>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</si>
  <si>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</si>
  <si>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</si>
  <si>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</si>
  <si>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</si>
  <si>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</si>
  <si>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</si>
  <si>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</si>
  <si>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</si>
  <si>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</si>
  <si>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</si>
  <si>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</si>
  <si>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</si>
  <si>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</si>
  <si>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</si>
  <si>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</si>
  <si>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</si>
  <si>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</si>
  <si>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</si>
  <si>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</si>
  <si>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</si>
  <si>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</si>
  <si>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</si>
  <si>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</si>
  <si>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</si>
  <si>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</si>
  <si>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</si>
  <si>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</si>
  <si>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</si>
  <si>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</si>
  <si>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</si>
  <si>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</si>
  <si>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</si>
  <si>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</si>
  <si>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</si>
  <si>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</si>
  <si>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</si>
  <si>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</si>
  <si>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</si>
  <si>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</si>
  <si>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</si>
  <si>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</si>
  <si>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</si>
  <si>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</si>
  <si>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</si>
  <si>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</si>
  <si>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</si>
  <si>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</si>
  <si>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</si>
  <si>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</si>
  <si>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</si>
  <si>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</si>
  <si>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</si>
  <si>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</si>
  <si>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</si>
  <si>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</si>
  <si>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</si>
  <si>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</si>
  <si>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</si>
  <si>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</si>
  <si>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</si>
  <si>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</si>
  <si>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</si>
  <si>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</si>
  <si>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</si>
  <si>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</si>
  <si>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</si>
  <si>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</si>
  <si>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</si>
  <si>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</si>
  <si>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</si>
  <si>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</si>
  <si>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</si>
  <si>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</si>
  <si>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</si>
  <si>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</si>
  <si>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</si>
  <si>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</si>
  <si>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</si>
  <si>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</si>
  <si>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</si>
  <si>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</si>
  <si>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</si>
  <si>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</si>
  <si>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</si>
  <si>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</si>
  <si>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</si>
  <si>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</si>
  <si>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</si>
  <si>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</si>
  <si>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</si>
  <si>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</si>
  <si>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</si>
  <si>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</si>
  <si>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</si>
  <si>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</si>
  <si>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</si>
  <si>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</si>
  <si>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</si>
  <si>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</si>
  <si>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</si>
  <si>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</si>
  <si>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</si>
  <si>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</si>
  <si>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</si>
  <si>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</si>
  <si>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</si>
  <si>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</si>
  <si>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</si>
  <si>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</si>
  <si>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</si>
  <si>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</si>
  <si>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</si>
  <si>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</si>
  <si>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</si>
  <si>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</si>
  <si>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</si>
  <si>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</si>
  <si>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</si>
  <si>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</si>
  <si>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</si>
  <si>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</si>
  <si>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</si>
  <si>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</si>
  <si>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</si>
  <si>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</si>
  <si>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</si>
  <si>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</si>
  <si>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</si>
  <si>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</si>
  <si>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</si>
  <si>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</si>
  <si>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</si>
  <si>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</si>
  <si>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</si>
  <si>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</si>
  <si>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</si>
  <si>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</si>
  <si>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</si>
  <si>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</si>
  <si>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</si>
  <si>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</si>
  <si>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</si>
  <si>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</si>
  <si>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</si>
  <si>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</si>
  <si>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</si>
  <si>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</si>
  <si>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</si>
  <si>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</si>
  <si>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</si>
  <si>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</si>
  <si>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</si>
  <si>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</si>
  <si>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</si>
  <si>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</si>
  <si>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</si>
  <si>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</si>
  <si>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</si>
  <si>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</si>
  <si>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</si>
  <si>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</si>
  <si>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</si>
  <si>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</si>
  <si>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</si>
  <si>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</si>
  <si>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</si>
  <si>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</si>
  <si>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</si>
  <si>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</si>
  <si>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</si>
  <si>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</si>
  <si>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</si>
  <si>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</si>
  <si>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</si>
  <si>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</si>
  <si>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</si>
  <si>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</si>
  <si>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</si>
  <si>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</si>
  <si>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</si>
  <si>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</si>
  <si>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</si>
  <si>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</si>
  <si>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</si>
  <si>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</si>
  <si>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</si>
  <si>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</si>
  <si>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</si>
  <si>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</si>
  <si>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</si>
  <si>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</si>
  <si>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</si>
  <si>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</si>
  <si>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</si>
  <si>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</si>
  <si>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</si>
  <si>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</si>
  <si>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</si>
  <si>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</si>
  <si>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</si>
  <si>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</si>
  <si>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</si>
  <si>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</si>
  <si>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</si>
  <si>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</si>
  <si>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</si>
  <si>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</si>
  <si>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</si>
  <si>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</si>
  <si>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</si>
  <si>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</si>
  <si>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</si>
  <si>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</si>
  <si>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</si>
  <si>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</si>
  <si>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</si>
  <si>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</si>
  <si>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</si>
  <si>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</si>
  <si>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</si>
  <si>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</si>
  <si>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</si>
  <si>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</si>
  <si>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</si>
  <si>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</si>
  <si>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</si>
  <si>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</si>
  <si>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</si>
  <si>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</si>
  <si>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</si>
  <si>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</si>
  <si>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</si>
  <si>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</si>
  <si>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</si>
  <si>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</si>
  <si>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</si>
  <si>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</si>
  <si>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</si>
  <si>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</si>
  <si>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</si>
  <si>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</si>
  <si>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</si>
  <si>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</si>
  <si>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</si>
  <si>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</si>
  <si>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</si>
  <si>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</si>
  <si>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</si>
  <si>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</si>
  <si>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</si>
  <si>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</si>
  <si>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</si>
  <si>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</si>
  <si>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</si>
  <si>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</si>
  <si>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</si>
  <si>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</si>
  <si>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</si>
  <si>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</si>
  <si>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</si>
  <si>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</si>
  <si>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</si>
  <si>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</si>
  <si>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</si>
  <si>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</si>
  <si>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</si>
  <si>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</si>
  <si>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</si>
  <si>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</si>
  <si>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</si>
  <si>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</si>
  <si>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</si>
  <si>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</si>
  <si>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</si>
  <si>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</si>
  <si>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</si>
  <si>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</si>
  <si>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</si>
  <si>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</si>
  <si>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</si>
  <si>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</si>
  <si>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</si>
  <si>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</si>
  <si>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</si>
  <si>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</si>
  <si>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</si>
  <si>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</si>
  <si>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</si>
  <si>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</si>
  <si>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</si>
  <si>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</si>
  <si>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</si>
  <si>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</si>
  <si>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</si>
  <si>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</si>
  <si>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</si>
  <si>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</si>
  <si>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</si>
  <si>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</si>
  <si>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</si>
  <si>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</si>
  <si>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</si>
  <si>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</si>
  <si>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</si>
  <si>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</si>
  <si>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</si>
  <si>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</si>
  <si>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</si>
  <si>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</si>
  <si>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</si>
  <si>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</si>
  <si>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</si>
  <si>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</si>
  <si>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</si>
  <si>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</si>
  <si>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</si>
  <si>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</si>
  <si>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</si>
  <si>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</si>
  <si>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</si>
  <si>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</si>
  <si>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</si>
  <si>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</si>
  <si>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</si>
  <si>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</si>
  <si>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</si>
  <si>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</si>
  <si>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</si>
  <si>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</si>
  <si>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</si>
  <si>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</si>
  <si>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</si>
  <si>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</si>
  <si>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</si>
  <si>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</si>
  <si>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</si>
  <si>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</si>
  <si>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</si>
  <si>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</si>
  <si>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</si>
  <si>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</si>
  <si>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</si>
  <si>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</si>
  <si>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</si>
  <si>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</si>
  <si>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</si>
  <si>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</si>
  <si>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</si>
  <si>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</si>
  <si>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</si>
  <si>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</si>
  <si>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</si>
  <si>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</si>
  <si>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</si>
  <si>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</si>
  <si>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</si>
  <si>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</si>
  <si>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</si>
  <si>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</si>
  <si>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</si>
  <si>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</si>
  <si>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</si>
  <si>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</si>
  <si>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</si>
  <si>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</si>
  <si>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</si>
  <si>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</si>
  <si>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</si>
  <si>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</si>
  <si>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</si>
  <si>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</si>
  <si>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</si>
  <si>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</si>
  <si>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</si>
  <si>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</si>
  <si>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</si>
  <si>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</si>
  <si>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</si>
  <si>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</si>
  <si>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</si>
  <si>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</si>
  <si>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</si>
  <si>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</si>
  <si>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</si>
  <si>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</si>
  <si>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</si>
  <si>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</si>
  <si>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</si>
  <si>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</si>
  <si>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</si>
  <si>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</si>
  <si>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</si>
  <si>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</si>
  <si>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</si>
  <si>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</si>
  <si>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</si>
  <si>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</si>
  <si>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</si>
  <si>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</si>
  <si>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</si>
  <si>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</si>
  <si>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</si>
  <si>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</si>
  <si>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</si>
  <si>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</si>
  <si>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</si>
  <si>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</si>
  <si>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</si>
  <si>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</si>
  <si>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</si>
  <si>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</si>
  <si>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</si>
  <si>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</si>
  <si>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</si>
  <si>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</si>
  <si>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</si>
  <si>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</si>
  <si>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</si>
  <si>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</si>
  <si>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</si>
  <si>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</si>
  <si>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</si>
  <si>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</si>
  <si>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</si>
  <si>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</si>
  <si>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</si>
  <si>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</si>
  <si>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</si>
  <si>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</si>
  <si>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</si>
  <si>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</si>
  <si>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</si>
  <si>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</si>
  <si>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</si>
  <si>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</si>
  <si>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</si>
  <si>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</si>
  <si>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</si>
  <si>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</si>
  <si>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</si>
  <si>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</si>
  <si>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</si>
  <si>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</si>
  <si>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</si>
  <si>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</si>
  <si>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</si>
  <si>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</si>
  <si>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</si>
  <si>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</si>
  <si>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</si>
  <si>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</si>
  <si>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</si>
  <si>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</si>
  <si>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</si>
  <si>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</si>
  <si>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</si>
  <si>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</si>
  <si>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</si>
  <si>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</si>
  <si>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</si>
  <si>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</si>
  <si>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</si>
  <si>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</si>
  <si>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</si>
  <si>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</si>
  <si>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</si>
  <si>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</si>
  <si>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</si>
  <si>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</si>
  <si>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</si>
  <si>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</si>
  <si>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</si>
  <si>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</si>
  <si>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</si>
  <si>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</si>
  <si>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</si>
  <si>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</si>
  <si>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</si>
  <si>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</si>
  <si>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</si>
  <si>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</si>
  <si>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</si>
  <si>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</si>
  <si>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</si>
  <si>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</si>
  <si>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</si>
  <si>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</si>
  <si>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</si>
  <si>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</si>
  <si>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</si>
  <si>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</si>
  <si>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</si>
  <si>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</si>
  <si>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</si>
  <si>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</si>
  <si>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</si>
  <si>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</si>
  <si>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</si>
  <si>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</si>
  <si>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</si>
  <si>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</si>
  <si>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</si>
  <si>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</si>
  <si>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</si>
  <si>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</si>
  <si>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</si>
  <si>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</si>
  <si>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</si>
  <si>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</si>
  <si>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</si>
  <si>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</si>
  <si>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</si>
  <si>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</si>
  <si>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</si>
  <si>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</si>
  <si>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</si>
  <si>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</si>
  <si>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</si>
  <si>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</si>
  <si>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</si>
  <si>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</si>
  <si>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</si>
  <si>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</si>
  <si>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</si>
  <si>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</si>
  <si>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</si>
  <si>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</si>
  <si>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</si>
  <si>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</si>
  <si>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</si>
  <si>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</si>
  <si>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</si>
  <si>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</si>
  <si>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</si>
  <si>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</si>
  <si>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</si>
  <si>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</si>
  <si>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</si>
  <si>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</si>
  <si>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</si>
  <si>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</si>
  <si>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</si>
  <si>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</si>
  <si>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</si>
  <si>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</si>
  <si>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</si>
  <si>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</si>
  <si>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</si>
  <si>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</si>
  <si>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</si>
  <si>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</si>
  <si>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</si>
  <si>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</si>
  <si>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</si>
  <si>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</si>
  <si>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</si>
  <si>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</si>
  <si>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</si>
  <si>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</si>
  <si>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</si>
  <si>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</si>
  <si>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</si>
  <si>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</si>
  <si>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</si>
  <si>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</si>
  <si>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</si>
  <si>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</si>
  <si>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</si>
  <si>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</si>
  <si>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</si>
  <si>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</si>
  <si>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</si>
  <si>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</si>
  <si>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</si>
  <si>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</si>
  <si>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</si>
  <si>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</si>
  <si>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</si>
  <si>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</si>
  <si>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</si>
  <si>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</si>
  <si>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</si>
  <si>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</si>
  <si>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</si>
  <si>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</si>
  <si>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</si>
  <si>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</si>
  <si>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</si>
  <si>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</si>
  <si>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</si>
  <si>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</si>
  <si>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</si>
  <si>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</si>
  <si>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</si>
  <si>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</si>
  <si>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</si>
  <si>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</si>
  <si>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</si>
  <si>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</si>
  <si>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</si>
  <si>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</si>
  <si>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</si>
  <si>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</si>
  <si>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</si>
  <si>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</si>
  <si>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</si>
  <si>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</si>
  <si>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</si>
  <si>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</si>
  <si>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</si>
  <si>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</si>
  <si>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</si>
  <si>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</si>
  <si>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</si>
  <si>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</si>
  <si>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</si>
  <si>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</si>
  <si>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</si>
  <si>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</si>
  <si>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</si>
  <si>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</si>
  <si>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</si>
  <si>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</si>
  <si>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</si>
  <si>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</si>
  <si>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</si>
  <si>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</si>
  <si>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</si>
  <si>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</si>
  <si>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</si>
  <si>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</si>
  <si>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</si>
  <si>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</si>
  <si>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</si>
  <si>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</si>
  <si>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</si>
  <si>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</si>
  <si>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</si>
  <si>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</si>
  <si>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</si>
  <si>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</si>
  <si>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</si>
  <si>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</si>
  <si>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</si>
  <si>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</si>
  <si>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</si>
  <si>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</si>
  <si>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</si>
  <si>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</si>
  <si>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</si>
  <si>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</si>
  <si>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</si>
  <si>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</si>
  <si>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</si>
  <si>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</si>
  <si>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</si>
  <si>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</si>
  <si>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</si>
  <si>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</si>
  <si>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</si>
  <si>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</si>
  <si>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</si>
  <si>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</si>
  <si>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</si>
  <si>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</si>
  <si>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</si>
  <si>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</si>
  <si>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</si>
  <si>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</si>
  <si>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</si>
  <si>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</si>
  <si>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</si>
  <si>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</si>
  <si>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</si>
  <si>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</si>
  <si>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</si>
  <si>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</si>
  <si>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</si>
  <si>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</si>
  <si>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</si>
  <si>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</si>
  <si>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</si>
  <si>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</si>
  <si>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</si>
  <si>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</si>
  <si>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</si>
  <si>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</si>
  <si>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</si>
  <si>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</si>
  <si>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</si>
  <si>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</si>
  <si>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</si>
  <si>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</si>
  <si>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</si>
  <si>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</si>
  <si>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</si>
  <si>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</si>
  <si>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</si>
  <si>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</si>
  <si>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</si>
  <si>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</si>
  <si>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</si>
  <si>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</si>
  <si>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</si>
  <si>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</si>
  <si>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</si>
  <si>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</si>
  <si>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</si>
  <si>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</si>
  <si>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</si>
  <si>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</si>
  <si>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</si>
  <si>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</si>
  <si>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</si>
  <si>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</si>
  <si>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</si>
  <si>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</si>
  <si>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</si>
  <si>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</si>
  <si>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</si>
  <si>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</si>
  <si>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</si>
  <si>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</si>
  <si>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</si>
  <si>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</si>
  <si>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</si>
  <si>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</si>
  <si>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</si>
  <si>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</si>
  <si>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</si>
  <si>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</si>
  <si>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</si>
  <si>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</si>
  <si>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</si>
  <si>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</si>
  <si>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</si>
  <si>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</si>
  <si>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</si>
  <si>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</si>
  <si>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</si>
  <si>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</si>
  <si>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</si>
  <si>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</si>
  <si>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</si>
  <si>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</si>
  <si>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</si>
  <si>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</si>
  <si>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</si>
  <si>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</si>
  <si>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</si>
  <si>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</si>
  <si>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</si>
  <si>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</si>
  <si>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</si>
  <si>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</si>
  <si>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</si>
  <si>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</si>
  <si>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</si>
  <si>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</si>
  <si>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</si>
  <si>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</si>
  <si>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</si>
  <si>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</si>
  <si>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</si>
  <si>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</si>
  <si>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</si>
  <si>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</si>
  <si>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</si>
  <si>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</si>
  <si>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</si>
  <si>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</si>
  <si>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</si>
  <si>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</si>
  <si>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</si>
  <si>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</si>
  <si>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</si>
  <si>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</si>
  <si>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</si>
  <si>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</si>
  <si>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</si>
  <si>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</si>
  <si>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</si>
  <si>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</si>
  <si>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</si>
  <si>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</si>
  <si>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</si>
  <si>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</si>
  <si>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</si>
  <si>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</si>
  <si>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</si>
  <si>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</si>
  <si>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</si>
  <si>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</si>
  <si>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</si>
  <si>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</si>
  <si>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</si>
  <si>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</si>
  <si>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</si>
  <si>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</si>
  <si>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</si>
  <si>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</si>
  <si>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</si>
  <si>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</si>
  <si>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</si>
  <si>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</si>
  <si>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</si>
  <si>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</si>
  <si>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</si>
  <si>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</si>
  <si>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</si>
  <si>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</si>
  <si>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</si>
  <si>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</si>
  <si>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</si>
  <si>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</si>
  <si>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</si>
  <si>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</si>
  <si>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</si>
  <si>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</si>
  <si>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</si>
  <si>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</si>
  <si>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</si>
  <si>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</si>
  <si>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</si>
  <si>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</si>
  <si>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</si>
  <si>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</si>
  <si>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</si>
  <si>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</si>
  <si>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</si>
  <si>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</si>
  <si>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</si>
  <si>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</si>
  <si>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</si>
  <si>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</si>
  <si>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</si>
  <si>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</si>
  <si>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</si>
  <si>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</si>
  <si>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</si>
  <si>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</si>
  <si>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</si>
  <si>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</si>
  <si>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</si>
  <si>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</si>
  <si>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</si>
  <si>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</si>
  <si>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</si>
  <si>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</si>
  <si>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</si>
  <si>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</si>
  <si>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</si>
  <si>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</si>
  <si>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</si>
  <si>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</si>
  <si>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</si>
  <si>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</si>
  <si>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</si>
  <si>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</si>
  <si>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</si>
  <si>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</si>
  <si>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</si>
  <si>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</si>
  <si>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</si>
  <si>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</si>
  <si>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</si>
  <si>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</si>
  <si>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</si>
  <si>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</si>
  <si>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</si>
  <si>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</si>
  <si>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</si>
  <si>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</si>
  <si>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</si>
  <si>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</si>
  <si>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</si>
  <si>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</si>
  <si>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</si>
  <si>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</si>
  <si>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</si>
  <si>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</si>
  <si>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</si>
  <si>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</si>
  <si>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</si>
  <si>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</si>
  <si>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</si>
  <si>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</si>
  <si>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</si>
  <si>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</si>
  <si>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</si>
  <si>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</si>
  <si>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</si>
  <si>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</si>
  <si>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</si>
  <si>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</si>
  <si>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</si>
  <si>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</si>
  <si>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</si>
  <si>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</si>
  <si>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</si>
  <si>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</si>
  <si>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</si>
  <si>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</si>
  <si>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</si>
  <si>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</si>
  <si>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</si>
  <si>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</si>
  <si>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</si>
  <si>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</si>
  <si>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</si>
  <si>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</si>
  <si>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</si>
  <si>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</si>
  <si>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</si>
  <si>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</si>
  <si>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</si>
  <si>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</si>
  <si>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</si>
  <si>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</si>
  <si>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</si>
  <si>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</si>
  <si>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</si>
  <si>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</si>
  <si>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</si>
  <si>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</si>
  <si>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</si>
  <si>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</si>
  <si>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</si>
  <si>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</si>
  <si>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</si>
  <si>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</si>
  <si>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</si>
  <si>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</si>
  <si>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</si>
  <si>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</si>
  <si>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</si>
  <si>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</si>
  <si>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</si>
  <si>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</si>
  <si>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</si>
  <si>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</si>
  <si>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</si>
  <si>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</si>
  <si>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</si>
  <si>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</si>
  <si>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</si>
  <si>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</si>
  <si>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</si>
  <si>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</si>
  <si>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</si>
  <si>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</si>
  <si>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</si>
  <si>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</si>
  <si>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</si>
  <si>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</si>
  <si>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</si>
  <si>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</si>
  <si>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</si>
  <si>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</si>
  <si>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</si>
  <si>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</si>
  <si>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</si>
  <si>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</si>
  <si>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</si>
  <si>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</si>
  <si>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</si>
  <si>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</si>
  <si>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</si>
  <si>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</si>
  <si>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</si>
  <si>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</si>
  <si>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</si>
  <si>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</si>
  <si>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</si>
  <si>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</si>
  <si>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</si>
  <si>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</si>
  <si>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</si>
  <si>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</si>
  <si>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</si>
  <si>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</si>
  <si>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</si>
  <si>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</si>
  <si>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</si>
  <si>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</si>
  <si>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</si>
  <si>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</si>
  <si>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</si>
  <si>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</si>
  <si>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</si>
  <si>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</si>
  <si>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</si>
  <si>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</si>
  <si>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</si>
  <si>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</si>
  <si>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</si>
  <si>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</si>
  <si>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</si>
  <si>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</si>
  <si>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</si>
  <si>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</si>
  <si>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</si>
  <si>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</si>
  <si>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</si>
  <si>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</si>
  <si>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</si>
  <si>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</si>
  <si>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</si>
  <si>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</si>
  <si>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</si>
  <si>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</si>
  <si>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</si>
  <si>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</si>
  <si>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</si>
  <si>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</si>
  <si>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</si>
  <si>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</si>
  <si>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</si>
  <si>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</si>
  <si>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</si>
  <si>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</si>
  <si>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</si>
  <si>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</si>
  <si>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</si>
  <si>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</si>
  <si>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</si>
  <si>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</si>
  <si>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</si>
  <si>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</si>
  <si>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</si>
  <si>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</si>
  <si>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</si>
  <si>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</si>
  <si>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</si>
  <si>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</si>
  <si>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</si>
  <si>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</si>
  <si>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</si>
  <si>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</si>
  <si>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</si>
  <si>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</si>
  <si>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</si>
  <si>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</si>
  <si>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</si>
  <si>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</si>
  <si>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</si>
  <si>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</si>
  <si>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</si>
  <si>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</si>
  <si>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</si>
  <si>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</si>
  <si>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</si>
  <si>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</si>
  <si>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</si>
  <si>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</si>
  <si>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</si>
  <si>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</si>
  <si>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</si>
  <si>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</si>
  <si>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</si>
  <si>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</si>
  <si>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</si>
  <si>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</si>
  <si>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</si>
  <si>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</si>
  <si>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</si>
  <si>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</si>
  <si>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</si>
  <si>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</si>
  <si>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</si>
  <si>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</si>
  <si>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</si>
  <si>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</si>
  <si>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</si>
  <si>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</si>
  <si>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</si>
  <si>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</si>
  <si>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</si>
  <si>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</si>
  <si>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</si>
  <si>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</si>
  <si>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</si>
  <si>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</si>
  <si>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</si>
  <si>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</si>
  <si>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</si>
  <si>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</si>
  <si>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</si>
  <si>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</si>
  <si>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</si>
  <si>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</si>
  <si>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</si>
  <si>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</si>
  <si>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</si>
  <si>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</si>
  <si>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</si>
  <si>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</si>
  <si>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</si>
  <si>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</si>
  <si>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</si>
  <si>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</si>
  <si>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</si>
  <si>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</si>
  <si>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</si>
  <si>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</si>
  <si>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</si>
  <si>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</si>
  <si>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</si>
  <si>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</si>
  <si>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</si>
  <si>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</si>
  <si>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</si>
  <si>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</si>
  <si>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</si>
  <si>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</si>
  <si>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</si>
  <si>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</si>
  <si>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</si>
  <si>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</si>
  <si>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</si>
  <si>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</si>
  <si>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</si>
  <si>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</si>
  <si>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</si>
  <si>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</si>
  <si>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</si>
  <si>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</si>
  <si>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</si>
  <si>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</si>
  <si>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</si>
  <si>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</si>
  <si>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</si>
  <si>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</si>
  <si>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</si>
  <si>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</si>
  <si>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</si>
  <si>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</si>
  <si>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</si>
  <si>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</si>
  <si>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</si>
  <si>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</si>
  <si>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</si>
  <si>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</si>
  <si>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</si>
  <si>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</si>
  <si>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</si>
  <si>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</si>
  <si>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</si>
  <si>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</si>
  <si>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</si>
  <si>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</si>
  <si>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</si>
  <si>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</si>
  <si>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</si>
  <si>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</si>
  <si>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</si>
  <si>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</si>
  <si>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</si>
  <si>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</si>
  <si>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</si>
  <si>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</si>
  <si>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</si>
  <si>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</si>
  <si>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</si>
  <si>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</si>
  <si>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</si>
  <si>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</si>
  <si>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</si>
  <si>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</si>
  <si>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</si>
  <si>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</si>
  <si>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</si>
  <si>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</si>
  <si>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</si>
  <si>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</si>
  <si>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</si>
  <si>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</si>
  <si>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</si>
  <si>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</si>
  <si>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</si>
  <si>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</si>
  <si>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</si>
  <si>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</si>
  <si>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</si>
  <si>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</si>
  <si>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</si>
  <si>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</si>
  <si>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</si>
  <si>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</si>
  <si>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</si>
  <si>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</si>
  <si>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</si>
  <si>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</si>
  <si>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</si>
  <si>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</si>
  <si>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</si>
  <si>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</si>
  <si>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</si>
  <si>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</si>
  <si>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</si>
  <si>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</si>
  <si>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</si>
  <si>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</si>
  <si>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</si>
  <si>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</si>
  <si>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</si>
  <si>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</si>
  <si>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</si>
  <si>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</si>
  <si>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</si>
  <si>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</si>
  <si>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</si>
  <si>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</si>
  <si>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</si>
  <si>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</si>
  <si>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</si>
  <si>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</si>
  <si>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</si>
  <si>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</si>
  <si>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</si>
  <si>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</si>
  <si>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</si>
  <si>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</si>
  <si>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</si>
  <si>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</si>
  <si>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</si>
  <si>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</si>
  <si>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</si>
  <si>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</si>
  <si>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</si>
  <si>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</si>
  <si>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</si>
  <si>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</si>
  <si>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</si>
  <si>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</si>
  <si>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</si>
  <si>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</si>
  <si>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</si>
  <si>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</si>
  <si>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</si>
  <si>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</si>
  <si>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</si>
  <si>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</si>
  <si>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</si>
  <si>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</si>
  <si>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</si>
  <si>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</si>
  <si>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</si>
  <si>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</si>
  <si>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</si>
  <si>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</si>
  <si>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</si>
  <si>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</si>
  <si>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</si>
  <si>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</si>
  <si>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</si>
  <si>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</si>
  <si>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</si>
  <si>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</si>
  <si>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</si>
  <si>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</si>
  <si>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</si>
  <si>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</si>
  <si>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</si>
  <si>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</si>
  <si>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</si>
  <si>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</si>
  <si>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</si>
  <si>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</si>
  <si>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</si>
  <si>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</si>
  <si>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</si>
  <si>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</si>
  <si>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</si>
  <si>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</si>
  <si>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</si>
  <si>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</si>
  <si>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</si>
  <si>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</si>
  <si>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</si>
  <si>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</si>
  <si>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</si>
  <si>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</si>
  <si>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</si>
  <si>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</si>
  <si>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</si>
  <si>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</si>
  <si>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</si>
  <si>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</si>
  <si>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</si>
  <si>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</si>
  <si>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</si>
  <si>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</si>
  <si>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</si>
  <si>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</si>
  <si>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</si>
  <si>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</si>
  <si>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</si>
  <si>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</si>
  <si>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</si>
  <si>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</si>
  <si>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</si>
  <si>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</si>
  <si>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</si>
  <si>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</si>
  <si>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</si>
  <si>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</si>
  <si>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</si>
  <si>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</si>
  <si>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</si>
  <si>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</si>
  <si>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</si>
  <si>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</si>
  <si>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</si>
  <si>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</si>
  <si>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</si>
  <si>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</si>
  <si>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</si>
  <si>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</si>
  <si>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</si>
  <si>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</si>
  <si>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</si>
  <si>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</si>
  <si>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</si>
  <si>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</si>
  <si>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</si>
  <si>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</si>
  <si>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</si>
  <si>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</si>
  <si>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</si>
  <si>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</si>
  <si>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</si>
  <si>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</si>
  <si>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</si>
  <si>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</si>
  <si>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</si>
  <si>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</si>
  <si>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</si>
  <si>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</si>
  <si>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</si>
  <si>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</si>
  <si>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</si>
  <si>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</si>
  <si>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</si>
  <si>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</si>
  <si>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</si>
  <si>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</si>
  <si>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</si>
  <si>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</si>
  <si>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</si>
  <si>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</si>
  <si>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</si>
  <si>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</si>
  <si>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</si>
  <si>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</si>
  <si>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</si>
  <si>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</si>
  <si>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</si>
  <si>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</si>
  <si>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</si>
  <si>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</si>
  <si>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</si>
  <si>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</si>
  <si>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</si>
  <si>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</si>
  <si>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</si>
  <si>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</si>
  <si>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</si>
  <si>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</si>
  <si>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</si>
  <si>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</si>
  <si>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</si>
  <si>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</si>
  <si>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</si>
  <si>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</si>
  <si>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</si>
  <si>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</si>
  <si>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</si>
  <si>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</si>
  <si>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</si>
  <si>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</si>
  <si>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</si>
  <si>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</si>
  <si>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</si>
  <si>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</si>
  <si>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</si>
  <si>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</si>
  <si>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</si>
  <si>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</si>
  <si>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</si>
  <si>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</si>
  <si>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</si>
  <si>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</si>
  <si>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</si>
  <si>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</si>
  <si>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</si>
  <si>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</si>
  <si>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</si>
  <si>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</si>
  <si>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</si>
  <si>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</si>
  <si>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</si>
  <si>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</si>
  <si>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</si>
  <si>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</si>
  <si>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</si>
  <si>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</si>
  <si>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</si>
  <si>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</si>
  <si>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</si>
  <si>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</si>
  <si>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</si>
  <si>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</si>
  <si>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</si>
  <si>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</si>
  <si>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</si>
  <si>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</si>
  <si>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</si>
  <si>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</si>
  <si>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</si>
  <si>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</si>
  <si>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</si>
  <si>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</si>
  <si>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</si>
  <si>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</si>
  <si>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</si>
  <si>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</si>
  <si>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</si>
  <si>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</si>
  <si>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</si>
  <si>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</si>
  <si>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</si>
  <si>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</si>
  <si>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</si>
  <si>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</si>
  <si>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</si>
  <si>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</si>
  <si>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</si>
  <si>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</si>
  <si>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</si>
  <si>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</si>
  <si>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</si>
  <si>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</si>
  <si>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</si>
  <si>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</si>
  <si>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</si>
  <si>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</si>
  <si>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</si>
  <si>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</si>
  <si>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</si>
  <si>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</si>
  <si>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</si>
  <si>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</si>
  <si>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000637583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</si>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</sst>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zoomScaleNormal="100" zoomScaleSheetLayoutView="100" workbookViewId="0">
      <selection activeCell="F23" sqref="F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1-АПКv2-75000000000-2018-06-01</v>
      </c>
      <c r="C1" s="117" t="s">
        <v>462</v>
      </c>
      <c r="D1" s="118"/>
      <c r="E1" s="118"/>
      <c r="F1" s="118"/>
      <c r="G1" s="119"/>
    </row>
    <row r="2" spans="1:10" ht="13.5" thickBot="1">
      <c r="A2" s="14" t="str">
        <f>RIGHT("0" &amp; DAY(DATE(YEAR(date), MONTH(date), DAY(date))), 2)</f>
        <v>01</v>
      </c>
      <c r="C2" s="120"/>
      <c r="D2" s="121"/>
      <c r="E2" s="121"/>
      <c r="F2" s="121"/>
      <c r="G2" s="122"/>
    </row>
    <row r="3" spans="1:10" ht="13.5" thickBot="1">
      <c r="A3" s="107" t="s">
        <v>1936</v>
      </c>
    </row>
    <row r="4" spans="1:10" ht="13.5" thickBot="1">
      <c r="C4" s="147" t="s">
        <v>936</v>
      </c>
      <c r="D4" s="148"/>
      <c r="E4" s="148"/>
      <c r="F4" s="148"/>
      <c r="G4" s="149"/>
    </row>
    <row r="6" spans="1:10" ht="10.5" customHeight="1">
      <c r="B6" s="150"/>
      <c r="C6" s="151"/>
      <c r="D6" s="151"/>
      <c r="E6" s="151"/>
      <c r="F6" s="151"/>
      <c r="G6" s="151"/>
      <c r="H6" s="151"/>
      <c r="I6" s="151"/>
    </row>
    <row r="7" spans="1:10" ht="13.5" thickBot="1">
      <c r="J7" s="2"/>
    </row>
    <row r="8" spans="1:10" ht="58.5" customHeight="1">
      <c r="B8" s="152" t="s">
        <v>941</v>
      </c>
      <c r="C8" s="153"/>
      <c r="D8" s="153"/>
      <c r="E8" s="153"/>
      <c r="F8" s="153"/>
      <c r="G8" s="153"/>
      <c r="H8" s="153"/>
      <c r="I8" s="154"/>
    </row>
    <row r="9" spans="1:10" ht="19.5" thickBot="1">
      <c r="B9" s="3"/>
      <c r="C9" s="4"/>
      <c r="D9" s="56" t="s">
        <v>16</v>
      </c>
      <c r="E9" s="74">
        <v>43252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25" t="s">
        <v>937</v>
      </c>
      <c r="B11" s="126"/>
      <c r="C11" s="126"/>
      <c r="D11" s="126"/>
      <c r="E11" s="127"/>
      <c r="F11" s="155" t="s">
        <v>938</v>
      </c>
      <c r="G11" s="156"/>
      <c r="H11" s="27"/>
      <c r="I11" s="157" t="s">
        <v>193</v>
      </c>
      <c r="J11" s="158"/>
    </row>
    <row r="12" spans="1:10" ht="71.25" customHeight="1" thickBot="1">
      <c r="A12" s="141" t="s">
        <v>7</v>
      </c>
      <c r="B12" s="142"/>
      <c r="C12" s="142"/>
      <c r="D12" s="142"/>
      <c r="E12" s="143"/>
      <c r="F12" s="134" t="s">
        <v>449</v>
      </c>
      <c r="G12" s="135"/>
      <c r="H12" s="28"/>
      <c r="I12" s="138"/>
      <c r="J12" s="138"/>
    </row>
    <row r="13" spans="1:10" ht="18.75" customHeight="1" thickBot="1">
      <c r="A13" s="144"/>
      <c r="B13" s="145"/>
      <c r="C13" s="145"/>
      <c r="D13" s="145"/>
      <c r="E13" s="146"/>
      <c r="F13" s="136"/>
      <c r="G13" s="137"/>
      <c r="H13" s="28"/>
      <c r="I13" s="139" t="s">
        <v>942</v>
      </c>
      <c r="J13" s="14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23" t="s">
        <v>15</v>
      </c>
      <c r="B15" s="124"/>
      <c r="C15" s="124"/>
      <c r="D15" s="131" t="s">
        <v>1937</v>
      </c>
      <c r="E15" s="132"/>
      <c r="F15" s="132"/>
      <c r="G15" s="132"/>
      <c r="H15" s="133"/>
      <c r="I15" s="16"/>
      <c r="J15" s="16"/>
    </row>
    <row r="16" spans="1:10" ht="16.5" thickBot="1">
      <c r="A16" s="123" t="s">
        <v>18</v>
      </c>
      <c r="B16" s="124"/>
      <c r="C16" s="124"/>
      <c r="D16" s="128"/>
      <c r="E16" s="129"/>
      <c r="F16" s="129"/>
      <c r="G16" s="129"/>
      <c r="H16" s="130"/>
      <c r="I16" s="16"/>
      <c r="J16" s="16"/>
    </row>
    <row r="17" spans="1:10" ht="16.5" thickBot="1">
      <c r="A17" s="108" t="s">
        <v>939</v>
      </c>
      <c r="B17" s="114" t="s">
        <v>201</v>
      </c>
      <c r="C17" s="115"/>
      <c r="D17" s="115"/>
      <c r="E17" s="115"/>
      <c r="F17" s="115"/>
      <c r="G17" s="115"/>
      <c r="H17" s="116"/>
      <c r="I17" s="17"/>
      <c r="J17" s="17"/>
    </row>
    <row r="18" spans="1:10" ht="69" customHeight="1" thickBot="1">
      <c r="A18" s="109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12" t="s">
        <v>195</v>
      </c>
      <c r="B21" s="112"/>
      <c r="C21" s="112"/>
      <c r="D21" s="112"/>
      <c r="E21" s="112"/>
      <c r="F21" s="112"/>
      <c r="G21" s="112"/>
      <c r="H21" s="112"/>
      <c r="I21" s="11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13" t="s">
        <v>190</v>
      </c>
      <c r="B23" s="113"/>
      <c r="C23" s="87">
        <v>114</v>
      </c>
      <c r="D23" s="110" t="s">
        <v>191</v>
      </c>
      <c r="E23" s="110"/>
      <c r="F23" s="87">
        <v>17</v>
      </c>
      <c r="G23" s="111" t="s">
        <v>192</v>
      </c>
      <c r="H23" s="111"/>
    </row>
  </sheetData>
  <mergeCells count="21">
    <mergeCell ref="I12:J12"/>
    <mergeCell ref="I13:J13"/>
    <mergeCell ref="A12:E13"/>
    <mergeCell ref="C4:G4"/>
    <mergeCell ref="B6:I6"/>
    <mergeCell ref="B8:I8"/>
    <mergeCell ref="F11:G11"/>
    <mergeCell ref="I11:J11"/>
    <mergeCell ref="C1:G2"/>
    <mergeCell ref="A16:C16"/>
    <mergeCell ref="A11:E11"/>
    <mergeCell ref="D16:H16"/>
    <mergeCell ref="D15:H15"/>
    <mergeCell ref="A15:C15"/>
    <mergeCell ref="F12:G13"/>
    <mergeCell ref="A17:A18"/>
    <mergeCell ref="D23:E23"/>
    <mergeCell ref="G23:H23"/>
    <mergeCell ref="A21:I21"/>
    <mergeCell ref="A23:B23"/>
    <mergeCell ref="B17:H17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tabSelected="1" zoomScaleNormal="100" zoomScaleSheetLayoutView="75" workbookViewId="0">
      <pane ySplit="1" topLeftCell="A38" activePane="bottomLeft" state="frozen"/>
      <selection pane="bottomLeft" activeCell="C69" sqref="C69:F70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0" t="s">
        <v>206</v>
      </c>
      <c r="B3" s="162" t="s">
        <v>207</v>
      </c>
      <c r="C3" s="162" t="s">
        <v>276</v>
      </c>
      <c r="D3" s="162" t="s">
        <v>277</v>
      </c>
      <c r="E3" s="162"/>
      <c r="F3" s="164"/>
    </row>
    <row r="4" spans="1:7" ht="30" customHeight="1">
      <c r="A4" s="161"/>
      <c r="B4" s="163"/>
      <c r="C4" s="165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>
        <v>3596.2</v>
      </c>
      <c r="D8" s="60">
        <v>7000</v>
      </c>
      <c r="E8" s="60">
        <v>10000</v>
      </c>
      <c r="F8" s="61">
        <v>9000</v>
      </c>
    </row>
    <row r="9" spans="1:7" ht="15" customHeight="1">
      <c r="A9" s="102" t="s">
        <v>214</v>
      </c>
      <c r="B9" s="33">
        <v>97195101</v>
      </c>
      <c r="C9" s="60">
        <v>2072.1099999999997</v>
      </c>
      <c r="D9" s="60">
        <v>7000</v>
      </c>
      <c r="E9" s="60">
        <v>7000</v>
      </c>
      <c r="F9" s="61">
        <v>7000</v>
      </c>
    </row>
    <row r="10" spans="1:7" ht="15" customHeight="1">
      <c r="A10" s="102" t="s">
        <v>215</v>
      </c>
      <c r="B10" s="33">
        <v>97195102</v>
      </c>
      <c r="C10" s="60">
        <v>1857.47</v>
      </c>
      <c r="D10" s="60">
        <v>4000</v>
      </c>
      <c r="E10" s="60">
        <v>8600</v>
      </c>
      <c r="F10" s="61">
        <v>8600</v>
      </c>
      <c r="G10" s="78"/>
    </row>
    <row r="11" spans="1:7" ht="15" customHeight="1">
      <c r="A11" s="102" t="s">
        <v>216</v>
      </c>
      <c r="B11" s="33">
        <v>97195001</v>
      </c>
      <c r="C11" s="60">
        <v>602.33999999999992</v>
      </c>
      <c r="D11" s="60">
        <v>6250</v>
      </c>
      <c r="E11" s="60">
        <v>7000</v>
      </c>
      <c r="F11" s="61">
        <v>6604.866022512203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>
        <v>209.67</v>
      </c>
      <c r="D16" s="60">
        <v>4000</v>
      </c>
      <c r="E16" s="60">
        <v>7000</v>
      </c>
      <c r="F16" s="61">
        <v>4007.1540992988985</v>
      </c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511</v>
      </c>
      <c r="D18" s="60">
        <v>5000</v>
      </c>
      <c r="E18" s="60">
        <v>9000</v>
      </c>
      <c r="F18" s="61">
        <v>7000</v>
      </c>
    </row>
    <row r="19" spans="1:7" ht="15" customHeight="1">
      <c r="A19" s="102" t="s">
        <v>223</v>
      </c>
      <c r="B19" s="33">
        <v>97196001</v>
      </c>
      <c r="C19" s="60">
        <v>23</v>
      </c>
      <c r="D19" s="60">
        <v>9000</v>
      </c>
      <c r="E19" s="60">
        <v>9000</v>
      </c>
      <c r="F19" s="61">
        <v>9000</v>
      </c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>
        <v>205</v>
      </c>
      <c r="D21" s="60">
        <v>7000</v>
      </c>
      <c r="E21" s="60">
        <v>7047</v>
      </c>
      <c r="F21" s="61">
        <v>7001.1463414634145</v>
      </c>
    </row>
    <row r="22" spans="1:7" ht="15" customHeight="1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2" t="s">
        <v>226</v>
      </c>
      <c r="B23" s="33">
        <v>97152101</v>
      </c>
      <c r="C23" s="60">
        <v>86</v>
      </c>
      <c r="D23" s="60">
        <v>4800</v>
      </c>
      <c r="E23" s="60">
        <v>4800</v>
      </c>
      <c r="F23" s="61">
        <v>4800</v>
      </c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>
        <v>0</v>
      </c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>
        <v>327</v>
      </c>
      <c r="D30" s="60">
        <v>15000</v>
      </c>
      <c r="E30" s="60">
        <v>19500</v>
      </c>
      <c r="F30" s="61">
        <v>17848.623853211007</v>
      </c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>
        <v>500</v>
      </c>
      <c r="D32" s="60">
        <v>24000</v>
      </c>
      <c r="E32" s="60">
        <v>24000</v>
      </c>
      <c r="F32" s="61">
        <v>24000</v>
      </c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295.58</v>
      </c>
      <c r="D38" s="60">
        <v>5270</v>
      </c>
      <c r="E38" s="60">
        <v>17372</v>
      </c>
      <c r="F38" s="61">
        <v>10385.220312605725</v>
      </c>
    </row>
    <row r="39" spans="1:7" ht="15" customHeight="1">
      <c r="A39" s="102" t="s">
        <v>242</v>
      </c>
      <c r="B39" s="33">
        <v>97322101</v>
      </c>
      <c r="C39" s="60">
        <v>3.25</v>
      </c>
      <c r="D39" s="60">
        <v>13000</v>
      </c>
      <c r="E39" s="60">
        <v>15000</v>
      </c>
      <c r="F39" s="61">
        <v>13000</v>
      </c>
    </row>
    <row r="40" spans="1:7" ht="15" customHeight="1">
      <c r="A40" s="102" t="s">
        <v>243</v>
      </c>
      <c r="B40" s="33">
        <v>97322201</v>
      </c>
      <c r="C40" s="60">
        <v>7.12</v>
      </c>
      <c r="D40" s="60">
        <v>9980</v>
      </c>
      <c r="E40" s="60">
        <v>15366</v>
      </c>
      <c r="F40" s="61">
        <v>13474.72095505618</v>
      </c>
      <c r="G40" s="78"/>
    </row>
    <row r="41" spans="1:7" ht="15" customHeight="1">
      <c r="A41" s="102" t="s">
        <v>244</v>
      </c>
      <c r="B41" s="33">
        <v>97391701</v>
      </c>
      <c r="C41" s="60">
        <v>99.47</v>
      </c>
      <c r="D41" s="60">
        <v>5000</v>
      </c>
      <c r="E41" s="60">
        <v>9000</v>
      </c>
      <c r="F41" s="61">
        <v>7189.2255956569825</v>
      </c>
    </row>
    <row r="42" spans="1:7" ht="15" customHeight="1">
      <c r="A42" s="102" t="s">
        <v>245</v>
      </c>
      <c r="B42" s="33">
        <v>97323101</v>
      </c>
      <c r="C42" s="60">
        <v>19.579999999999998</v>
      </c>
      <c r="D42" s="60">
        <v>4000</v>
      </c>
      <c r="E42" s="60">
        <v>17000</v>
      </c>
      <c r="F42" s="61">
        <v>7946.8845760980603</v>
      </c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8"/>
      <c r="D53" s="68"/>
      <c r="E53" s="68"/>
      <c r="F53" s="69"/>
    </row>
    <row r="54" spans="1:7" ht="15" customHeight="1">
      <c r="A54" s="102" t="s">
        <v>257</v>
      </c>
      <c r="B54" s="33">
        <v>98192101</v>
      </c>
      <c r="C54" s="60">
        <v>6.7</v>
      </c>
      <c r="D54" s="60">
        <v>260000</v>
      </c>
      <c r="E54" s="60">
        <v>300000</v>
      </c>
      <c r="F54" s="61">
        <v>270344.23880597012</v>
      </c>
    </row>
    <row r="55" spans="1:7" ht="15" customHeight="1">
      <c r="A55" s="102" t="s">
        <v>258</v>
      </c>
      <c r="B55" s="33">
        <v>98192102</v>
      </c>
      <c r="C55" s="60">
        <v>31.18</v>
      </c>
      <c r="D55" s="60">
        <v>100000</v>
      </c>
      <c r="E55" s="60">
        <v>250000</v>
      </c>
      <c r="F55" s="61">
        <v>149678.31302116741</v>
      </c>
      <c r="G55" s="78"/>
    </row>
    <row r="56" spans="1:7" ht="15" customHeight="1">
      <c r="A56" s="102" t="s">
        <v>259</v>
      </c>
      <c r="B56" s="33">
        <v>98192103</v>
      </c>
      <c r="C56" s="60">
        <v>6.3</v>
      </c>
      <c r="D56" s="60">
        <v>104158</v>
      </c>
      <c r="E56" s="60">
        <v>190000</v>
      </c>
      <c r="F56" s="61">
        <v>136238.15873015873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6867.0379999999996</v>
      </c>
      <c r="D58" s="60">
        <v>15500</v>
      </c>
      <c r="E58" s="60">
        <v>27200</v>
      </c>
      <c r="F58" s="61">
        <v>22104.553281924462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8"/>
      <c r="D60" s="68"/>
      <c r="E60" s="68"/>
      <c r="F60" s="69"/>
      <c r="G60" s="78"/>
    </row>
    <row r="61" spans="1:7" ht="15" customHeight="1">
      <c r="A61" s="102" t="s">
        <v>264</v>
      </c>
      <c r="B61" s="33">
        <v>98291902</v>
      </c>
      <c r="C61" s="68"/>
      <c r="D61" s="68"/>
      <c r="E61" s="68"/>
      <c r="F61" s="69"/>
    </row>
    <row r="62" spans="1:7" ht="15" customHeight="1">
      <c r="A62" s="102" t="s">
        <v>265</v>
      </c>
      <c r="B62" s="33">
        <v>98291903</v>
      </c>
      <c r="C62" s="68"/>
      <c r="D62" s="68"/>
      <c r="E62" s="68"/>
      <c r="F62" s="69"/>
    </row>
    <row r="63" spans="1:7" ht="15" customHeight="1">
      <c r="A63" s="102" t="s">
        <v>266</v>
      </c>
      <c r="B63" s="33">
        <v>98291904</v>
      </c>
      <c r="C63" s="68"/>
      <c r="D63" s="68"/>
      <c r="E63" s="68"/>
      <c r="F63" s="69"/>
    </row>
    <row r="64" spans="1:7" ht="15" customHeight="1">
      <c r="A64" s="103" t="s">
        <v>267</v>
      </c>
      <c r="B64" s="33"/>
      <c r="C64" s="68"/>
      <c r="D64" s="68"/>
      <c r="E64" s="68"/>
      <c r="F64" s="69"/>
    </row>
    <row r="65" spans="1:7" ht="15" customHeight="1">
      <c r="A65" s="102" t="s">
        <v>268</v>
      </c>
      <c r="B65" s="33">
        <v>98492801</v>
      </c>
      <c r="C65" s="60">
        <v>10588.5</v>
      </c>
      <c r="D65" s="60">
        <v>23009</v>
      </c>
      <c r="E65" s="60">
        <v>101000</v>
      </c>
      <c r="F65" s="61">
        <v>96712.901260801809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9424</v>
      </c>
      <c r="D67" s="60">
        <v>4080</v>
      </c>
      <c r="E67" s="60">
        <v>4080</v>
      </c>
      <c r="F67" s="61">
        <v>4080</v>
      </c>
    </row>
    <row r="68" spans="1:7" ht="32.25" customHeight="1">
      <c r="A68" s="103" t="s">
        <v>271</v>
      </c>
      <c r="B68" s="33"/>
      <c r="C68" s="68"/>
      <c r="D68" s="68"/>
      <c r="E68" s="68"/>
      <c r="F68" s="69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6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4"/>
    </row>
    <row r="75" spans="1:7" ht="31.5" customHeight="1">
      <c r="A75" s="170"/>
      <c r="B75" s="163"/>
      <c r="C75" s="165"/>
      <c r="D75" s="165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>
        <v>14000</v>
      </c>
      <c r="D98" s="60">
        <v>16</v>
      </c>
      <c r="E98" s="60">
        <v>14000</v>
      </c>
      <c r="F98" s="60">
        <v>14000</v>
      </c>
      <c r="G98" s="61">
        <v>14000</v>
      </c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6" t="s">
        <v>206</v>
      </c>
      <c r="B145" s="162" t="s">
        <v>207</v>
      </c>
      <c r="C145" s="162" t="s">
        <v>348</v>
      </c>
      <c r="D145" s="162" t="s">
        <v>349</v>
      </c>
      <c r="E145" s="162"/>
      <c r="F145" s="164"/>
      <c r="G145" s="79"/>
    </row>
    <row r="146" spans="1:7" ht="30.75" thickBot="1">
      <c r="A146" s="167"/>
      <c r="B146" s="168"/>
      <c r="C146" s="169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40.98</v>
      </c>
      <c r="D149" s="60">
        <v>29272</v>
      </c>
      <c r="E149" s="60">
        <v>68750</v>
      </c>
      <c r="F149" s="61">
        <v>41969.741337237683</v>
      </c>
      <c r="G149" s="79"/>
    </row>
    <row r="150" spans="1:7" ht="30">
      <c r="A150" s="102" t="s">
        <v>11</v>
      </c>
      <c r="B150" s="33">
        <v>91146001</v>
      </c>
      <c r="C150" s="60">
        <v>49.47</v>
      </c>
      <c r="D150" s="60">
        <v>13670</v>
      </c>
      <c r="E150" s="60">
        <v>47000</v>
      </c>
      <c r="F150" s="61">
        <v>36099.272286234082</v>
      </c>
      <c r="G150" s="79"/>
    </row>
    <row r="151" spans="1:7" ht="15">
      <c r="A151" s="102" t="s">
        <v>12</v>
      </c>
      <c r="B151" s="33">
        <v>91147001</v>
      </c>
      <c r="C151" s="60">
        <v>102.93</v>
      </c>
      <c r="D151" s="60">
        <v>25000</v>
      </c>
      <c r="E151" s="60">
        <v>51400</v>
      </c>
      <c r="F151" s="61">
        <v>36948.683571359172</v>
      </c>
      <c r="G151" s="79"/>
    </row>
    <row r="152" spans="1:7" ht="30">
      <c r="A152" s="102" t="s">
        <v>13</v>
      </c>
      <c r="B152" s="33">
        <v>91156001</v>
      </c>
      <c r="C152" s="60">
        <v>39.402000000000001</v>
      </c>
      <c r="D152" s="60">
        <v>75000</v>
      </c>
      <c r="E152" s="60">
        <v>152857</v>
      </c>
      <c r="F152" s="61">
        <v>114387.5945383483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11</v>
      </c>
      <c r="D160" s="60">
        <v>70990</v>
      </c>
      <c r="E160" s="60">
        <v>70990</v>
      </c>
      <c r="F160" s="61">
        <v>70990</v>
      </c>
      <c r="G160" s="159"/>
    </row>
    <row r="161" spans="1:7" ht="15">
      <c r="A161" s="102" t="s">
        <v>293</v>
      </c>
      <c r="B161" s="33">
        <v>91413602</v>
      </c>
      <c r="C161" s="60">
        <v>82</v>
      </c>
      <c r="D161" s="60">
        <v>38087</v>
      </c>
      <c r="E161" s="60">
        <v>68099</v>
      </c>
      <c r="F161" s="61">
        <v>42113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4</v>
      </c>
      <c r="D172" s="60">
        <v>195000</v>
      </c>
      <c r="E172" s="60">
        <v>195000</v>
      </c>
      <c r="F172" s="61">
        <v>195000</v>
      </c>
      <c r="G172" s="159"/>
    </row>
    <row r="173" spans="1:7" ht="1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657.23</v>
      </c>
      <c r="D179" s="60">
        <v>43430</v>
      </c>
      <c r="E179" s="60">
        <v>116920</v>
      </c>
      <c r="F179" s="61">
        <v>43524.285714285717</v>
      </c>
      <c r="G179" s="79"/>
    </row>
    <row r="180" spans="1:7" ht="15">
      <c r="A180" s="102" t="s">
        <v>309</v>
      </c>
      <c r="B180" s="33">
        <v>92116103</v>
      </c>
      <c r="C180" s="60">
        <v>10.99</v>
      </c>
      <c r="D180" s="60">
        <v>113000</v>
      </c>
      <c r="E180" s="60">
        <v>130000</v>
      </c>
      <c r="F180" s="61">
        <v>128500.31847133758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>
        <v>2.9</v>
      </c>
      <c r="D183" s="60">
        <v>28000</v>
      </c>
      <c r="E183" s="60">
        <v>44000</v>
      </c>
      <c r="F183" s="61">
        <v>28000</v>
      </c>
      <c r="G183" s="159"/>
    </row>
    <row r="184" spans="1:7" ht="15">
      <c r="A184" s="102" t="s">
        <v>313</v>
      </c>
      <c r="B184" s="33">
        <v>92221002</v>
      </c>
      <c r="C184" s="60">
        <v>6.8000000000000007</v>
      </c>
      <c r="D184" s="60">
        <v>31000</v>
      </c>
      <c r="E184" s="60">
        <v>48500</v>
      </c>
      <c r="F184" s="61">
        <v>34058.823529411762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>
        <v>101.718</v>
      </c>
      <c r="D187" s="60">
        <v>19000</v>
      </c>
      <c r="E187" s="60">
        <v>33333</v>
      </c>
      <c r="F187" s="61">
        <v>24456.654672722623</v>
      </c>
      <c r="G187" s="79"/>
    </row>
    <row r="188" spans="1:7" ht="30">
      <c r="A188" s="102" t="s">
        <v>316</v>
      </c>
      <c r="B188" s="33">
        <v>92211001</v>
      </c>
      <c r="C188" s="60">
        <v>0.5</v>
      </c>
      <c r="D188" s="60">
        <v>430000</v>
      </c>
      <c r="E188" s="60">
        <v>438000</v>
      </c>
      <c r="F188" s="61">
        <v>430000</v>
      </c>
      <c r="G188" s="79"/>
    </row>
    <row r="189" spans="1:7" ht="15">
      <c r="A189" s="102" t="s">
        <v>317</v>
      </c>
      <c r="B189" s="33">
        <v>92225301</v>
      </c>
      <c r="C189" s="60">
        <v>0.8</v>
      </c>
      <c r="D189" s="60">
        <v>75000</v>
      </c>
      <c r="E189" s="60">
        <v>125000</v>
      </c>
      <c r="F189" s="61">
        <v>75000</v>
      </c>
      <c r="G189" s="79"/>
    </row>
    <row r="190" spans="1:7" ht="15">
      <c r="A190" s="102" t="s">
        <v>318</v>
      </c>
      <c r="B190" s="33">
        <v>92229101</v>
      </c>
      <c r="C190" s="60">
        <v>1.2</v>
      </c>
      <c r="D190" s="60">
        <v>85000</v>
      </c>
      <c r="E190" s="60">
        <v>255000</v>
      </c>
      <c r="F190" s="61">
        <v>85000</v>
      </c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>
        <v>40</v>
      </c>
      <c r="D195" s="60">
        <v>10200</v>
      </c>
      <c r="E195" s="60">
        <v>10200</v>
      </c>
      <c r="F195" s="61">
        <v>10200</v>
      </c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12</v>
      </c>
      <c r="D204" s="60">
        <v>54380</v>
      </c>
      <c r="E204" s="60">
        <v>54380</v>
      </c>
      <c r="F204" s="61">
        <v>54380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9719.41</v>
      </c>
      <c r="D212" s="64">
        <v>2400</v>
      </c>
      <c r="E212" s="64">
        <v>4080</v>
      </c>
      <c r="F212" s="65">
        <v>4080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6" t="s">
        <v>206</v>
      </c>
      <c r="B215" s="162" t="s">
        <v>207</v>
      </c>
      <c r="C215" s="162" t="s">
        <v>935</v>
      </c>
      <c r="D215" s="162"/>
      <c r="E215" s="164"/>
    </row>
    <row r="216" spans="1:7" ht="15">
      <c r="A216" s="170"/>
      <c r="B216" s="165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26</v>
      </c>
      <c r="D219" s="60">
        <v>96.25</v>
      </c>
      <c r="E219" s="61">
        <v>49.077333333333335</v>
      </c>
    </row>
    <row r="220" spans="1:7" ht="30">
      <c r="A220" s="102" t="s">
        <v>350</v>
      </c>
      <c r="B220" s="33">
        <v>91146001</v>
      </c>
      <c r="C220" s="60">
        <v>25</v>
      </c>
      <c r="D220" s="60">
        <v>84.5</v>
      </c>
      <c r="E220" s="61">
        <v>43.655714285714282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56.5</v>
      </c>
      <c r="E221" s="61">
        <v>40.205833333333338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370</v>
      </c>
      <c r="E222" s="61">
        <v>114.75666666666666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21</v>
      </c>
      <c r="D224" s="60">
        <v>191.8</v>
      </c>
      <c r="E224" s="61">
        <v>52.947999999999993</v>
      </c>
    </row>
    <row r="225" spans="1:5" ht="30">
      <c r="A225" s="102" t="s">
        <v>285</v>
      </c>
      <c r="B225" s="33">
        <v>91491401</v>
      </c>
      <c r="C225" s="60">
        <v>19</v>
      </c>
      <c r="D225" s="60">
        <v>110</v>
      </c>
      <c r="E225" s="61">
        <v>44.127272727272725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26</v>
      </c>
      <c r="D227" s="60">
        <v>65</v>
      </c>
      <c r="E227" s="61">
        <v>37.606428571428573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47</v>
      </c>
      <c r="D230" s="60">
        <v>199</v>
      </c>
      <c r="E230" s="61">
        <v>94.11999999999999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144.96250000000001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210</v>
      </c>
      <c r="D238" s="60">
        <v>500</v>
      </c>
      <c r="E238" s="61">
        <v>327.5</v>
      </c>
    </row>
    <row r="239" spans="1:5" ht="15">
      <c r="A239" s="102" t="s">
        <v>897</v>
      </c>
      <c r="B239" s="33" t="s">
        <v>898</v>
      </c>
      <c r="C239" s="60"/>
      <c r="D239" s="60"/>
      <c r="E239" s="61"/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220</v>
      </c>
      <c r="D241" s="60">
        <v>380</v>
      </c>
      <c r="E241" s="61">
        <v>283.33333333333331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130</v>
      </c>
      <c r="D245" s="60">
        <v>420</v>
      </c>
      <c r="E245" s="61">
        <v>271.42857142857144</v>
      </c>
    </row>
    <row r="246" spans="1:5" ht="15">
      <c r="A246" s="102" t="s">
        <v>897</v>
      </c>
      <c r="B246" s="33" t="s">
        <v>903</v>
      </c>
      <c r="C246" s="60"/>
      <c r="D246" s="60"/>
      <c r="E246" s="61"/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117</v>
      </c>
      <c r="D248" s="60">
        <v>280</v>
      </c>
      <c r="E248" s="61">
        <v>192.33333333333334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79</v>
      </c>
      <c r="D252" s="60">
        <v>165</v>
      </c>
      <c r="E252" s="61">
        <v>117.84666666666668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79.900000000000006</v>
      </c>
      <c r="D255" s="60">
        <v>185</v>
      </c>
      <c r="E255" s="61">
        <v>126.27272727272727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40</v>
      </c>
      <c r="D259" s="60">
        <v>76</v>
      </c>
      <c r="E259" s="61">
        <v>52.833333333333336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57.413333333333327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220</v>
      </c>
      <c r="D262" s="60">
        <v>240</v>
      </c>
      <c r="E262" s="61">
        <v>240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85</v>
      </c>
      <c r="D264" s="60">
        <v>709.44</v>
      </c>
      <c r="E264" s="61">
        <v>442.28466666666668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94</v>
      </c>
      <c r="D266" s="60">
        <v>340</v>
      </c>
      <c r="E266" s="61">
        <v>182.74133333333336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391</v>
      </c>
      <c r="E267" s="61">
        <v>249.86749999999998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214</v>
      </c>
      <c r="D269" s="60">
        <v>980</v>
      </c>
      <c r="E269" s="61">
        <v>436.58571428571429</v>
      </c>
    </row>
    <row r="270" spans="1:5" ht="15">
      <c r="A270" s="102" t="s">
        <v>911</v>
      </c>
      <c r="B270" s="33" t="s">
        <v>916</v>
      </c>
      <c r="C270" s="60">
        <v>320</v>
      </c>
      <c r="D270" s="60">
        <v>1000</v>
      </c>
      <c r="E270" s="61">
        <v>440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140</v>
      </c>
      <c r="E272" s="61">
        <v>52.875555555555557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50</v>
      </c>
      <c r="E275" s="61">
        <v>30.36</v>
      </c>
    </row>
    <row r="276" spans="1:5" ht="15">
      <c r="A276" s="102" t="s">
        <v>323</v>
      </c>
      <c r="B276" s="33" t="s">
        <v>324</v>
      </c>
      <c r="C276" s="60">
        <v>10.199999999999999</v>
      </c>
      <c r="D276" s="60">
        <v>38.299999999999997</v>
      </c>
      <c r="E276" s="61">
        <v>22.441666666666663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43.95</v>
      </c>
      <c r="D278" s="60">
        <v>43.95</v>
      </c>
      <c r="E278" s="61">
        <v>43.95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112</v>
      </c>
      <c r="E283" s="61">
        <v>60.129999999999995</v>
      </c>
    </row>
    <row r="284" spans="1:5" ht="15">
      <c r="A284" s="102" t="s">
        <v>920</v>
      </c>
      <c r="B284" s="33" t="s">
        <v>921</v>
      </c>
      <c r="C284" s="60">
        <v>50</v>
      </c>
      <c r="D284" s="60">
        <v>105.56</v>
      </c>
      <c r="E284" s="61">
        <v>64.666666666666671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2" t="s">
        <v>336</v>
      </c>
      <c r="B286" s="33" t="s">
        <v>337</v>
      </c>
      <c r="C286" s="60">
        <v>18</v>
      </c>
      <c r="D286" s="60">
        <v>122.11</v>
      </c>
      <c r="E286" s="61">
        <v>54.74666666666667</v>
      </c>
    </row>
    <row r="287" spans="1:5" ht="15">
      <c r="A287" s="102" t="s">
        <v>338</v>
      </c>
      <c r="B287" s="33" t="s">
        <v>339</v>
      </c>
      <c r="C287" s="60">
        <v>14</v>
      </c>
      <c r="D287" s="60">
        <v>62</v>
      </c>
      <c r="E287" s="61">
        <v>28.966428571428569</v>
      </c>
    </row>
    <row r="288" spans="1:5" ht="15">
      <c r="A288" s="102" t="s">
        <v>340</v>
      </c>
      <c r="B288" s="33" t="s">
        <v>341</v>
      </c>
      <c r="C288" s="60">
        <v>20</v>
      </c>
      <c r="D288" s="60">
        <v>63.75</v>
      </c>
      <c r="E288" s="61">
        <v>28.105714285714281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15</v>
      </c>
      <c r="D290" s="60">
        <v>78.400000000000006</v>
      </c>
      <c r="E290" s="61">
        <v>26.593333333333337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59</v>
      </c>
      <c r="E291" s="61">
        <v>28.151333333333334</v>
      </c>
    </row>
    <row r="292" spans="1:5" ht="15">
      <c r="A292" s="102" t="s">
        <v>243</v>
      </c>
      <c r="B292" s="33" t="s">
        <v>925</v>
      </c>
      <c r="C292" s="60">
        <v>15</v>
      </c>
      <c r="D292" s="60">
        <v>59</v>
      </c>
      <c r="E292" s="61">
        <v>31.866</v>
      </c>
    </row>
    <row r="293" spans="1:5" ht="15">
      <c r="A293" s="102" t="s">
        <v>244</v>
      </c>
      <c r="B293" s="33" t="s">
        <v>926</v>
      </c>
      <c r="C293" s="60">
        <v>8</v>
      </c>
      <c r="D293" s="60">
        <v>79</v>
      </c>
      <c r="E293" s="61">
        <v>27.732666666666667</v>
      </c>
    </row>
    <row r="294" spans="1:5" ht="15">
      <c r="A294" s="102" t="s">
        <v>245</v>
      </c>
      <c r="B294" s="33" t="s">
        <v>927</v>
      </c>
      <c r="C294" s="60">
        <v>15</v>
      </c>
      <c r="D294" s="60">
        <v>79</v>
      </c>
      <c r="E294" s="61">
        <v>28.540000000000003</v>
      </c>
    </row>
    <row r="295" spans="1:5" ht="15">
      <c r="A295" s="102" t="s">
        <v>246</v>
      </c>
      <c r="B295" s="33" t="s">
        <v>928</v>
      </c>
      <c r="C295" s="60">
        <v>100</v>
      </c>
      <c r="D295" s="60">
        <v>279</v>
      </c>
      <c r="E295" s="61">
        <v>163.85714285714286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65</v>
      </c>
      <c r="D297" s="60">
        <v>220</v>
      </c>
      <c r="E297" s="61">
        <v>105.86666666666666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80</v>
      </c>
      <c r="D300" s="60">
        <v>260</v>
      </c>
      <c r="E300" s="61">
        <v>142.06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149</v>
      </c>
      <c r="E304" s="61">
        <v>87.266000000000005</v>
      </c>
    </row>
    <row r="305" spans="1:7" ht="15">
      <c r="A305" s="102" t="s">
        <v>911</v>
      </c>
      <c r="B305" s="33" t="s">
        <v>933</v>
      </c>
      <c r="C305" s="60">
        <v>70</v>
      </c>
      <c r="D305" s="60">
        <v>170</v>
      </c>
      <c r="E305" s="61">
        <v>114.99000000000001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37</v>
      </c>
      <c r="D307" s="64">
        <v>69.900000000000006</v>
      </c>
      <c r="E307" s="65">
        <v>51.28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71:G172"/>
    <mergeCell ref="G193:G194"/>
    <mergeCell ref="G175:G176"/>
    <mergeCell ref="G182:G183"/>
    <mergeCell ref="G196:G197"/>
    <mergeCell ref="A215:A216"/>
    <mergeCell ref="C215:E215"/>
    <mergeCell ref="G201:G202"/>
    <mergeCell ref="G208:G209"/>
    <mergeCell ref="B215:B216"/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78.7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2018-06-07T06:40:44Z</dcterms:modified>
</cp:coreProperties>
</file>